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ANH DIEM\dekstop 2018-2019\CTĐT\Khung ctdt\"/>
    </mc:Choice>
  </mc:AlternateContent>
  <bookViews>
    <workbookView xWindow="0" yWindow="0" windowWidth="24000" windowHeight="961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0" i="1" l="1"/>
  <c r="C30" i="1" l="1"/>
  <c r="C57" i="1" l="1"/>
  <c r="C54" i="1"/>
  <c r="C46" i="1"/>
  <c r="C37" i="1"/>
  <c r="C21" i="1" l="1"/>
  <c r="C63" i="1" s="1"/>
</calcChain>
</file>

<file path=xl/sharedStrings.xml><?xml version="1.0" encoding="utf-8"?>
<sst xmlns="http://schemas.openxmlformats.org/spreadsheetml/2006/main" count="126" uniqueCount="75">
  <si>
    <t>STT</t>
  </si>
  <si>
    <t>TÊN MÔN HỌC</t>
  </si>
  <si>
    <t>SỐ TC</t>
  </si>
  <si>
    <t>HỌC KỲ</t>
  </si>
  <si>
    <t>KHOA QL</t>
  </si>
  <si>
    <t>Lý thuyết</t>
  </si>
  <si>
    <t>Thực hành</t>
  </si>
  <si>
    <t>Tổng số tín chỉ</t>
  </si>
  <si>
    <t>I</t>
  </si>
  <si>
    <t>II</t>
  </si>
  <si>
    <t>Kinh tế vi mô</t>
  </si>
  <si>
    <t>Quản trị</t>
  </si>
  <si>
    <t>Cơ bản</t>
  </si>
  <si>
    <t>III</t>
  </si>
  <si>
    <t>Quản trị học</t>
  </si>
  <si>
    <t>IV</t>
  </si>
  <si>
    <t>Pháp luật đại cương</t>
  </si>
  <si>
    <t>Marketing căn bản</t>
  </si>
  <si>
    <t>V</t>
  </si>
  <si>
    <t>Kinh tế vĩ mô</t>
  </si>
  <si>
    <t>VI</t>
  </si>
  <si>
    <t>VII</t>
  </si>
  <si>
    <t>Quản trị chất lượng dịch vụ</t>
  </si>
  <si>
    <t>Khóa luận tốt nghiệp/thực tập tốt nghiệp</t>
  </si>
  <si>
    <t xml:space="preserve">Khóa luận tốt nghiệp </t>
  </si>
  <si>
    <t>Thực tập tốt nghiệp</t>
  </si>
  <si>
    <t>Kỹ năng mềm</t>
  </si>
  <si>
    <t>TỔNG CỘNG</t>
  </si>
  <si>
    <t xml:space="preserve">Toán cao cấp </t>
  </si>
  <si>
    <t>Những NLCB của CN Mác - Lênin</t>
  </si>
  <si>
    <t>Tư tưởng Hồ Chí Minh</t>
  </si>
  <si>
    <t xml:space="preserve">Đường lối cách mạng của Đảng CSVN  </t>
  </si>
  <si>
    <t>HK hè I</t>
  </si>
  <si>
    <t>HK hè II</t>
  </si>
  <si>
    <t>HK hè III</t>
  </si>
  <si>
    <t>Môn học tự chọn 2</t>
  </si>
  <si>
    <t xml:space="preserve">Tiếng Anh chuyên ngành </t>
  </si>
  <si>
    <t>Tiếng Anh 4</t>
  </si>
  <si>
    <t>Tiếng Anh 3</t>
  </si>
  <si>
    <t>Tiếng Anh 2</t>
  </si>
  <si>
    <t>Tin học căn bản</t>
  </si>
  <si>
    <t>Tiếng Anh 1</t>
  </si>
  <si>
    <t>Giáo dục quốc phòng – an ninh</t>
  </si>
  <si>
    <t>Hướng nghiệp</t>
  </si>
  <si>
    <t>Nguyên lý kế toán</t>
  </si>
  <si>
    <t>Kế toán</t>
  </si>
  <si>
    <t>Quản trị nguồn nhân lực</t>
  </si>
  <si>
    <t>Kỹ năng giao tiếp trong kinh doanh</t>
  </si>
  <si>
    <t>Thuế</t>
  </si>
  <si>
    <t>Thống kê ứng dụng</t>
  </si>
  <si>
    <t>Luật kinh tế</t>
  </si>
  <si>
    <t>Quản trị tài chính doanh nghiệp I</t>
  </si>
  <si>
    <t>Quản trị chiến lược</t>
  </si>
  <si>
    <t>Quản trị bán hàng</t>
  </si>
  <si>
    <t>Quản trị dự án đầu tư</t>
  </si>
  <si>
    <t>Digital Marketing (marketing số)</t>
  </si>
  <si>
    <t>Nghiên cứu marketing</t>
  </si>
  <si>
    <t>Hành vi tổ chức</t>
  </si>
  <si>
    <t>Quản Trị</t>
  </si>
  <si>
    <t>Khởi nghiệp &amp; Lập kế hoạch kinh doanh</t>
  </si>
  <si>
    <t>Quản trị marketing</t>
  </si>
  <si>
    <t>Chuyên đề đọc báo cáo tài chính</t>
  </si>
  <si>
    <t>Tài chính</t>
  </si>
  <si>
    <t>Hành vi khách hàng</t>
  </si>
  <si>
    <t>Kiến tập</t>
  </si>
  <si>
    <t>Môn học tự chọn 1</t>
  </si>
  <si>
    <t>Luật</t>
  </si>
  <si>
    <t>Quản trị quan hệ khách hàng</t>
  </si>
  <si>
    <t>Quản trị chuỗi cung ứng</t>
  </si>
  <si>
    <t>Quản trị thương hiệu</t>
  </si>
  <si>
    <t>Quản trị thông tin - truyền thông</t>
  </si>
  <si>
    <t>Bài tập tình huống kinh doanh</t>
  </si>
  <si>
    <t>-</t>
  </si>
  <si>
    <t>Giáo dục thể chất 1</t>
  </si>
  <si>
    <r>
      <rPr>
        <sz val="13"/>
        <color theme="1"/>
        <rFont val="Times New Roman"/>
        <family val="1"/>
      </rPr>
      <t>Ngành:</t>
    </r>
    <r>
      <rPr>
        <b/>
        <sz val="13"/>
        <color theme="1"/>
        <rFont val="Times New Roman"/>
        <family val="1"/>
      </rPr>
      <t xml:space="preserve"> Quản trị Kinh doanh - </t>
    </r>
    <r>
      <rPr>
        <sz val="13"/>
        <color theme="1"/>
        <rFont val="Times New Roman"/>
        <family val="1"/>
      </rPr>
      <t>Bậc:</t>
    </r>
    <r>
      <rPr>
        <b/>
        <sz val="13"/>
        <color theme="1"/>
        <rFont val="Times New Roman"/>
        <family val="1"/>
      </rPr>
      <t xml:space="preserve"> Đại học
</t>
    </r>
    <r>
      <rPr>
        <sz val="13"/>
        <color theme="1"/>
        <rFont val="Times New Roman"/>
        <family val="1"/>
      </rPr>
      <t>Áp dụng từ</t>
    </r>
    <r>
      <rPr>
        <b/>
        <sz val="13"/>
        <color theme="1"/>
        <rFont val="Times New Roman"/>
        <family val="1"/>
      </rPr>
      <t xml:space="preserve"> 2019 - 2020
</t>
    </r>
    <r>
      <rPr>
        <sz val="13"/>
        <color theme="1"/>
        <rFont val="Times New Roman"/>
        <family val="1"/>
      </rPr>
      <t>Mã Ngành</t>
    </r>
    <r>
      <rPr>
        <b/>
        <sz val="13"/>
        <color theme="1"/>
        <rFont val="Times New Roman"/>
        <family val="1"/>
      </rPr>
      <t>: D340101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</si>
</sst>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sz val="13"/>
      <name val="Times New Roman"/>
      <family val="1"/>
    </font>
    <font>
      <sz val="14"/>
      <name val="Times New Roman"/>
      <family val="1"/>
    </font>
    <font>
      <b/>
      <sz val="1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6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/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3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vertical="center" wrapText="1"/>
    </xf>
    <xf numFmtId="0" fontId="4" fillId="3" borderId="1" xfId="1" applyFont="1" applyFill="1" applyBorder="1" applyAlignment="1">
      <alignment wrapText="1"/>
    </xf>
    <xf numFmtId="0" fontId="5" fillId="3" borderId="4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1" applyFont="1" applyFill="1" applyBorder="1"/>
    <xf numFmtId="0" fontId="4" fillId="3" borderId="4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7" xfId="0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/>
    </xf>
  </cellXfs>
  <cellStyles count="4">
    <cellStyle name="Normal" xfId="0" builtinId="0"/>
    <cellStyle name="Normal 2" xfId="1"/>
    <cellStyle name="Normal 2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0" zoomScale="85" zoomScaleNormal="85" workbookViewId="0">
      <selection activeCell="L60" sqref="L60"/>
    </sheetView>
  </sheetViews>
  <sheetFormatPr defaultRowHeight="16.5"/>
  <cols>
    <col min="1" max="1" width="6" style="9" customWidth="1"/>
    <col min="2" max="2" width="39.28515625" style="13" customWidth="1"/>
    <col min="3" max="3" width="9.140625" style="12"/>
    <col min="4" max="4" width="7.42578125" style="12" customWidth="1"/>
    <col min="5" max="5" width="13.5703125" style="12" customWidth="1"/>
    <col min="6" max="7" width="9.140625" style="12"/>
  </cols>
  <sheetData>
    <row r="1" spans="1:7" ht="50.25" customHeight="1">
      <c r="A1" s="89" t="s">
        <v>74</v>
      </c>
      <c r="B1" s="90"/>
      <c r="C1" s="90"/>
      <c r="D1" s="90"/>
      <c r="E1" s="90"/>
      <c r="F1" s="15"/>
      <c r="G1" s="15"/>
    </row>
    <row r="2" spans="1:7" ht="33">
      <c r="A2" s="16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84"/>
      <c r="B3" s="84"/>
      <c r="C3" s="18"/>
      <c r="D3" s="81" t="s">
        <v>8</v>
      </c>
      <c r="E3" s="3"/>
      <c r="F3" s="3"/>
      <c r="G3" s="3"/>
    </row>
    <row r="4" spans="1:7" ht="17.25">
      <c r="A4" s="28">
        <v>1</v>
      </c>
      <c r="B4" s="47" t="s">
        <v>41</v>
      </c>
      <c r="C4" s="48">
        <v>3</v>
      </c>
      <c r="D4" s="82"/>
      <c r="E4" s="17" t="s">
        <v>12</v>
      </c>
      <c r="F4" s="70">
        <v>2</v>
      </c>
      <c r="G4" s="70">
        <v>1</v>
      </c>
    </row>
    <row r="5" spans="1:7" ht="17.25">
      <c r="A5" s="28">
        <v>2</v>
      </c>
      <c r="B5" s="45" t="s">
        <v>40</v>
      </c>
      <c r="C5" s="48">
        <v>3</v>
      </c>
      <c r="D5" s="82"/>
      <c r="E5" s="17" t="s">
        <v>12</v>
      </c>
      <c r="F5" s="70">
        <v>2</v>
      </c>
      <c r="G5" s="70">
        <v>1</v>
      </c>
    </row>
    <row r="6" spans="1:7" ht="17.25">
      <c r="A6" s="72">
        <v>3</v>
      </c>
      <c r="B6" s="7" t="s">
        <v>14</v>
      </c>
      <c r="C6" s="23">
        <v>3</v>
      </c>
      <c r="D6" s="82"/>
      <c r="E6" s="28" t="s">
        <v>11</v>
      </c>
      <c r="F6" s="16">
        <v>3</v>
      </c>
      <c r="G6" s="70"/>
    </row>
    <row r="7" spans="1:7" ht="17.25">
      <c r="A7" s="72">
        <v>4</v>
      </c>
      <c r="B7" s="8" t="s">
        <v>17</v>
      </c>
      <c r="C7" s="31">
        <v>3</v>
      </c>
      <c r="D7" s="82"/>
      <c r="E7" s="28" t="s">
        <v>11</v>
      </c>
      <c r="F7" s="70">
        <v>3</v>
      </c>
      <c r="G7" s="70"/>
    </row>
    <row r="8" spans="1:7" ht="17.25">
      <c r="A8" s="73">
        <v>5</v>
      </c>
      <c r="B8" s="42" t="s">
        <v>47</v>
      </c>
      <c r="C8" s="31">
        <v>3</v>
      </c>
      <c r="D8" s="82"/>
      <c r="E8" s="73" t="s">
        <v>11</v>
      </c>
      <c r="F8" s="70">
        <v>1</v>
      </c>
      <c r="G8" s="70">
        <v>2</v>
      </c>
    </row>
    <row r="9" spans="1:7" ht="17.25">
      <c r="A9" s="73">
        <v>6</v>
      </c>
      <c r="B9" s="49" t="s">
        <v>43</v>
      </c>
      <c r="C9" s="50">
        <v>1</v>
      </c>
      <c r="D9" s="82"/>
      <c r="E9" s="17" t="s">
        <v>11</v>
      </c>
      <c r="F9" s="70">
        <v>1</v>
      </c>
      <c r="G9" s="70">
        <v>1</v>
      </c>
    </row>
    <row r="10" spans="1:7" ht="17.25">
      <c r="A10" s="84" t="s">
        <v>7</v>
      </c>
      <c r="B10" s="84"/>
      <c r="C10" s="18">
        <f>SUM(C4:C9)</f>
        <v>16</v>
      </c>
      <c r="D10" s="83"/>
      <c r="E10" s="3"/>
      <c r="F10" s="69"/>
      <c r="G10" s="70"/>
    </row>
    <row r="11" spans="1:7" ht="17.25">
      <c r="A11" s="28">
        <v>1</v>
      </c>
      <c r="B11" s="45" t="s">
        <v>73</v>
      </c>
      <c r="C11" s="48">
        <v>2</v>
      </c>
      <c r="D11" s="81" t="s">
        <v>9</v>
      </c>
      <c r="E11" s="17" t="s">
        <v>12</v>
      </c>
      <c r="F11" s="70"/>
      <c r="G11" s="70">
        <v>1</v>
      </c>
    </row>
    <row r="12" spans="1:7" ht="17.25">
      <c r="A12" s="28">
        <v>2</v>
      </c>
      <c r="B12" s="51" t="s">
        <v>16</v>
      </c>
      <c r="C12" s="48">
        <v>2</v>
      </c>
      <c r="D12" s="82"/>
      <c r="E12" s="17" t="s">
        <v>12</v>
      </c>
      <c r="F12" s="70">
        <v>2</v>
      </c>
      <c r="G12" s="70"/>
    </row>
    <row r="13" spans="1:7" ht="17.25">
      <c r="A13" s="28">
        <v>3</v>
      </c>
      <c r="B13" s="45" t="s">
        <v>10</v>
      </c>
      <c r="C13" s="46">
        <v>3</v>
      </c>
      <c r="D13" s="82"/>
      <c r="E13" s="17" t="s">
        <v>12</v>
      </c>
      <c r="F13" s="16">
        <v>3</v>
      </c>
      <c r="G13" s="70"/>
    </row>
    <row r="14" spans="1:7" ht="17.25">
      <c r="A14" s="28">
        <v>4</v>
      </c>
      <c r="B14" s="47" t="s">
        <v>39</v>
      </c>
      <c r="C14" s="46">
        <v>3</v>
      </c>
      <c r="D14" s="82"/>
      <c r="E14" s="17" t="s">
        <v>12</v>
      </c>
      <c r="F14" s="70">
        <v>2</v>
      </c>
      <c r="G14" s="70">
        <v>1</v>
      </c>
    </row>
    <row r="15" spans="1:7" ht="17.25">
      <c r="A15" s="28">
        <v>5</v>
      </c>
      <c r="B15" s="5" t="s">
        <v>70</v>
      </c>
      <c r="C15" s="33">
        <v>3</v>
      </c>
      <c r="D15" s="82"/>
      <c r="E15" s="64" t="s">
        <v>11</v>
      </c>
      <c r="F15" s="70">
        <v>2</v>
      </c>
      <c r="G15" s="70">
        <v>1</v>
      </c>
    </row>
    <row r="16" spans="1:7" ht="17.25">
      <c r="A16" s="73">
        <v>7</v>
      </c>
      <c r="B16" s="10" t="s">
        <v>46</v>
      </c>
      <c r="C16" s="32">
        <v>3</v>
      </c>
      <c r="D16" s="82"/>
      <c r="E16" s="64" t="s">
        <v>11</v>
      </c>
      <c r="F16" s="16">
        <v>3</v>
      </c>
      <c r="G16" s="70"/>
    </row>
    <row r="17" spans="1:7" ht="17.25">
      <c r="A17" s="73">
        <v>8</v>
      </c>
      <c r="B17" s="43" t="s">
        <v>44</v>
      </c>
      <c r="C17" s="44">
        <v>3</v>
      </c>
      <c r="D17" s="82"/>
      <c r="E17" s="64" t="s">
        <v>45</v>
      </c>
      <c r="F17" s="70">
        <v>2</v>
      </c>
      <c r="G17" s="70">
        <v>1</v>
      </c>
    </row>
    <row r="18" spans="1:7" ht="17.25">
      <c r="A18" s="84" t="s">
        <v>7</v>
      </c>
      <c r="B18" s="84"/>
      <c r="C18" s="18">
        <f>SUM(C12:C17)</f>
        <v>17</v>
      </c>
      <c r="D18" s="83"/>
      <c r="E18" s="4"/>
      <c r="F18" s="70"/>
      <c r="G18" s="70"/>
    </row>
    <row r="19" spans="1:7" ht="17.25">
      <c r="A19" s="9">
        <v>1</v>
      </c>
      <c r="B19" s="47" t="s">
        <v>38</v>
      </c>
      <c r="C19" s="46">
        <v>3</v>
      </c>
      <c r="D19" s="77" t="s">
        <v>32</v>
      </c>
      <c r="E19" s="17" t="s">
        <v>12</v>
      </c>
      <c r="F19" s="70">
        <v>2</v>
      </c>
      <c r="G19" s="70">
        <v>1</v>
      </c>
    </row>
    <row r="20" spans="1:7" ht="18.75">
      <c r="A20" s="9">
        <v>2</v>
      </c>
      <c r="B20" s="41" t="s">
        <v>49</v>
      </c>
      <c r="C20" s="39">
        <v>3</v>
      </c>
      <c r="D20" s="78"/>
      <c r="E20" s="17" t="s">
        <v>12</v>
      </c>
      <c r="F20" s="70">
        <v>3</v>
      </c>
      <c r="G20" s="70"/>
    </row>
    <row r="21" spans="1:7" ht="17.25">
      <c r="A21" s="80" t="s">
        <v>7</v>
      </c>
      <c r="B21" s="80"/>
      <c r="C21" s="18">
        <f>SUM(C19:C20)</f>
        <v>6</v>
      </c>
      <c r="D21" s="79"/>
      <c r="E21" s="17"/>
      <c r="F21" s="70"/>
      <c r="G21" s="70"/>
    </row>
    <row r="22" spans="1:7" ht="17.25">
      <c r="A22" s="75">
        <v>1</v>
      </c>
      <c r="B22" s="76" t="s">
        <v>73</v>
      </c>
      <c r="C22" s="23">
        <v>1</v>
      </c>
      <c r="D22" s="74"/>
      <c r="E22" s="73" t="s">
        <v>12</v>
      </c>
      <c r="F22" s="70"/>
      <c r="G22" s="70">
        <v>1</v>
      </c>
    </row>
    <row r="23" spans="1:7" s="1" customFormat="1" ht="18.75">
      <c r="A23" s="73">
        <v>2</v>
      </c>
      <c r="B23" s="51" t="s">
        <v>19</v>
      </c>
      <c r="C23" s="48">
        <v>3</v>
      </c>
      <c r="D23" s="81" t="s">
        <v>13</v>
      </c>
      <c r="E23" s="17" t="s">
        <v>12</v>
      </c>
      <c r="F23" s="70">
        <v>3</v>
      </c>
      <c r="G23" s="70"/>
    </row>
    <row r="24" spans="1:7" ht="17.25">
      <c r="A24" s="75">
        <v>3</v>
      </c>
      <c r="B24" s="47" t="s">
        <v>37</v>
      </c>
      <c r="C24" s="48">
        <v>3</v>
      </c>
      <c r="D24" s="82"/>
      <c r="E24" s="17" t="s">
        <v>12</v>
      </c>
      <c r="F24" s="70">
        <v>2</v>
      </c>
      <c r="G24" s="70">
        <v>1</v>
      </c>
    </row>
    <row r="25" spans="1:7" ht="17.25">
      <c r="A25" s="73">
        <v>4</v>
      </c>
      <c r="B25" s="5" t="s">
        <v>51</v>
      </c>
      <c r="C25" s="35">
        <v>2</v>
      </c>
      <c r="D25" s="82"/>
      <c r="E25" s="64" t="s">
        <v>62</v>
      </c>
      <c r="F25" s="70">
        <v>2</v>
      </c>
      <c r="G25" s="70"/>
    </row>
    <row r="26" spans="1:7" ht="17.25">
      <c r="A26" s="75">
        <v>5</v>
      </c>
      <c r="B26" s="8" t="s">
        <v>50</v>
      </c>
      <c r="C26" s="31">
        <v>2</v>
      </c>
      <c r="D26" s="82"/>
      <c r="E26" s="17" t="s">
        <v>66</v>
      </c>
      <c r="F26" s="70">
        <v>2</v>
      </c>
      <c r="G26" s="70"/>
    </row>
    <row r="27" spans="1:7" ht="17.25">
      <c r="A27" s="73">
        <v>6</v>
      </c>
      <c r="B27" s="5" t="s">
        <v>48</v>
      </c>
      <c r="C27" s="34">
        <v>2</v>
      </c>
      <c r="D27" s="82"/>
      <c r="E27" s="64" t="s">
        <v>45</v>
      </c>
      <c r="F27" s="70">
        <v>2</v>
      </c>
      <c r="G27" s="70"/>
    </row>
    <row r="28" spans="1:7" ht="17.25">
      <c r="A28" s="75">
        <v>7</v>
      </c>
      <c r="B28" s="7" t="s">
        <v>68</v>
      </c>
      <c r="C28" s="31">
        <v>3</v>
      </c>
      <c r="D28" s="82"/>
      <c r="E28" s="17" t="s">
        <v>11</v>
      </c>
      <c r="F28" s="70">
        <v>3</v>
      </c>
      <c r="G28" s="70"/>
    </row>
    <row r="29" spans="1:7" ht="17.25">
      <c r="A29" s="73">
        <v>8</v>
      </c>
      <c r="B29" s="42" t="s">
        <v>52</v>
      </c>
      <c r="C29" s="32">
        <v>3</v>
      </c>
      <c r="D29" s="82"/>
      <c r="E29" s="17" t="s">
        <v>11</v>
      </c>
      <c r="F29" s="70">
        <v>3</v>
      </c>
      <c r="G29" s="70"/>
    </row>
    <row r="30" spans="1:7" ht="17.25">
      <c r="A30" s="84" t="s">
        <v>7</v>
      </c>
      <c r="B30" s="84"/>
      <c r="C30" s="18">
        <f>SUM(C23:C29)</f>
        <v>18</v>
      </c>
      <c r="D30" s="83"/>
      <c r="E30" s="4"/>
      <c r="F30" s="70"/>
      <c r="G30" s="70"/>
    </row>
    <row r="31" spans="1:7" ht="17.25">
      <c r="A31" s="28">
        <v>1</v>
      </c>
      <c r="B31" s="45" t="s">
        <v>28</v>
      </c>
      <c r="C31" s="46">
        <v>4</v>
      </c>
      <c r="D31" s="81" t="s">
        <v>15</v>
      </c>
      <c r="E31" s="17" t="s">
        <v>12</v>
      </c>
      <c r="F31" s="70">
        <v>4</v>
      </c>
      <c r="G31" s="70"/>
    </row>
    <row r="32" spans="1:7" ht="17.25">
      <c r="A32" s="28">
        <v>2</v>
      </c>
      <c r="B32" s="52" t="s">
        <v>29</v>
      </c>
      <c r="C32" s="58">
        <v>5</v>
      </c>
      <c r="D32" s="82"/>
      <c r="E32" s="17" t="s">
        <v>12</v>
      </c>
      <c r="F32" s="70">
        <v>5</v>
      </c>
      <c r="G32" s="70"/>
    </row>
    <row r="33" spans="1:7" ht="17.25">
      <c r="A33" s="64">
        <v>3</v>
      </c>
      <c r="B33" s="67" t="s">
        <v>69</v>
      </c>
      <c r="C33" s="36">
        <v>3</v>
      </c>
      <c r="D33" s="82"/>
      <c r="E33" s="17" t="s">
        <v>11</v>
      </c>
      <c r="F33" s="70">
        <v>3</v>
      </c>
      <c r="G33" s="70"/>
    </row>
    <row r="34" spans="1:7" ht="17.25">
      <c r="A34" s="64">
        <v>4</v>
      </c>
      <c r="B34" s="5" t="s">
        <v>53</v>
      </c>
      <c r="C34" s="36">
        <v>3</v>
      </c>
      <c r="D34" s="82"/>
      <c r="E34" s="17" t="s">
        <v>11</v>
      </c>
      <c r="F34" s="70">
        <v>3</v>
      </c>
      <c r="G34" s="70"/>
    </row>
    <row r="35" spans="1:7" ht="17.25">
      <c r="A35" s="64">
        <v>5</v>
      </c>
      <c r="B35" s="42" t="s">
        <v>22</v>
      </c>
      <c r="C35" s="36">
        <v>3</v>
      </c>
      <c r="D35" s="82"/>
      <c r="E35" s="17" t="s">
        <v>11</v>
      </c>
      <c r="F35" s="70">
        <v>3</v>
      </c>
      <c r="G35" s="70"/>
    </row>
    <row r="36" spans="1:7" ht="17.25">
      <c r="A36" s="28">
        <v>6</v>
      </c>
      <c r="B36" s="5" t="s">
        <v>64</v>
      </c>
      <c r="C36" s="35">
        <v>2</v>
      </c>
      <c r="D36" s="82"/>
      <c r="E36" s="17" t="s">
        <v>11</v>
      </c>
      <c r="F36" s="70"/>
      <c r="G36" s="70">
        <v>2</v>
      </c>
    </row>
    <row r="37" spans="1:7" ht="17.25">
      <c r="A37" s="84" t="s">
        <v>7</v>
      </c>
      <c r="B37" s="84"/>
      <c r="C37" s="38">
        <f>SUM(C31:C36)</f>
        <v>20</v>
      </c>
      <c r="D37" s="83"/>
      <c r="E37" s="6"/>
      <c r="F37" s="70"/>
      <c r="G37" s="70"/>
    </row>
    <row r="38" spans="1:7" ht="17.25">
      <c r="A38" s="9">
        <v>1</v>
      </c>
      <c r="B38" s="54" t="s">
        <v>42</v>
      </c>
      <c r="C38" s="53">
        <v>8</v>
      </c>
      <c r="D38" s="77" t="s">
        <v>33</v>
      </c>
      <c r="E38" s="6" t="s">
        <v>12</v>
      </c>
      <c r="F38" s="69"/>
      <c r="G38" s="70"/>
    </row>
    <row r="39" spans="1:7" ht="17.25">
      <c r="A39" s="84" t="s">
        <v>7</v>
      </c>
      <c r="B39" s="84"/>
      <c r="C39" s="38">
        <v>8</v>
      </c>
      <c r="D39" s="79"/>
      <c r="E39" s="6"/>
      <c r="F39" s="70"/>
      <c r="G39" s="70"/>
    </row>
    <row r="40" spans="1:7" ht="17.25">
      <c r="A40" s="28">
        <v>1</v>
      </c>
      <c r="B40" s="55" t="s">
        <v>30</v>
      </c>
      <c r="C40" s="56">
        <v>2</v>
      </c>
      <c r="D40" s="81" t="s">
        <v>18</v>
      </c>
      <c r="E40" s="6" t="s">
        <v>12</v>
      </c>
      <c r="F40" s="70">
        <v>2</v>
      </c>
      <c r="G40" s="70"/>
    </row>
    <row r="41" spans="1:7" ht="17.25">
      <c r="A41" s="64">
        <v>2</v>
      </c>
      <c r="B41" s="43" t="s">
        <v>54</v>
      </c>
      <c r="C41" s="37">
        <v>3</v>
      </c>
      <c r="D41" s="82"/>
      <c r="E41" s="6" t="s">
        <v>11</v>
      </c>
      <c r="F41" s="70">
        <v>3</v>
      </c>
      <c r="G41" s="70"/>
    </row>
    <row r="42" spans="1:7" ht="17.25">
      <c r="A42" s="64">
        <v>5</v>
      </c>
      <c r="B42" s="42" t="s">
        <v>55</v>
      </c>
      <c r="C42" s="37">
        <v>3</v>
      </c>
      <c r="D42" s="82"/>
      <c r="E42" s="6" t="s">
        <v>58</v>
      </c>
      <c r="F42" s="70">
        <v>3</v>
      </c>
      <c r="G42" s="70"/>
    </row>
    <row r="43" spans="1:7" ht="17.25">
      <c r="A43" s="64">
        <v>6</v>
      </c>
      <c r="B43" s="42" t="s">
        <v>56</v>
      </c>
      <c r="C43" s="36">
        <v>3</v>
      </c>
      <c r="D43" s="82"/>
      <c r="E43" s="6" t="s">
        <v>11</v>
      </c>
      <c r="F43" s="70">
        <v>3</v>
      </c>
      <c r="G43" s="70"/>
    </row>
    <row r="44" spans="1:7" ht="17.25">
      <c r="A44" s="64">
        <v>7</v>
      </c>
      <c r="B44" s="5" t="s">
        <v>57</v>
      </c>
      <c r="C44" s="37">
        <v>3</v>
      </c>
      <c r="D44" s="82"/>
      <c r="E44" s="17" t="s">
        <v>11</v>
      </c>
      <c r="F44" s="70">
        <v>3</v>
      </c>
      <c r="G44" s="70"/>
    </row>
    <row r="45" spans="1:7" ht="18.75">
      <c r="A45" s="28">
        <v>8</v>
      </c>
      <c r="B45" s="5" t="s">
        <v>36</v>
      </c>
      <c r="C45" s="37">
        <v>3</v>
      </c>
      <c r="D45" s="82"/>
      <c r="E45" s="40" t="s">
        <v>11</v>
      </c>
      <c r="F45" s="70">
        <v>2</v>
      </c>
      <c r="G45" s="70">
        <v>1</v>
      </c>
    </row>
    <row r="46" spans="1:7" ht="17.25">
      <c r="A46" s="84" t="s">
        <v>7</v>
      </c>
      <c r="B46" s="84"/>
      <c r="C46" s="38">
        <f>SUM(C40:C45)</f>
        <v>17</v>
      </c>
      <c r="D46" s="83"/>
      <c r="E46" s="3"/>
      <c r="F46" s="69"/>
      <c r="G46" s="70"/>
    </row>
    <row r="47" spans="1:7" s="22" customFormat="1" ht="17.25">
      <c r="A47" s="28">
        <v>1</v>
      </c>
      <c r="B47" s="57" t="s">
        <v>31</v>
      </c>
      <c r="C47" s="58">
        <v>3</v>
      </c>
      <c r="D47" s="81" t="s">
        <v>20</v>
      </c>
      <c r="E47" s="6" t="s">
        <v>12</v>
      </c>
      <c r="F47" s="70">
        <v>3</v>
      </c>
      <c r="G47" s="70"/>
    </row>
    <row r="48" spans="1:7" ht="17.25">
      <c r="A48" s="28">
        <v>2</v>
      </c>
      <c r="B48" s="11" t="s">
        <v>59</v>
      </c>
      <c r="C48" s="36">
        <v>3</v>
      </c>
      <c r="D48" s="82"/>
      <c r="E48" s="28" t="s">
        <v>11</v>
      </c>
      <c r="F48" s="70">
        <v>3</v>
      </c>
      <c r="G48" s="70"/>
    </row>
    <row r="49" spans="1:7" ht="17.25">
      <c r="A49" s="28">
        <v>3</v>
      </c>
      <c r="B49" s="43" t="s">
        <v>60</v>
      </c>
      <c r="C49" s="37">
        <v>3</v>
      </c>
      <c r="D49" s="82"/>
      <c r="E49" s="28" t="s">
        <v>11</v>
      </c>
      <c r="F49" s="70">
        <v>3</v>
      </c>
      <c r="G49" s="70"/>
    </row>
    <row r="50" spans="1:7" ht="17.25">
      <c r="A50" s="68">
        <v>4</v>
      </c>
      <c r="B50" s="43" t="s">
        <v>71</v>
      </c>
      <c r="C50" s="37">
        <v>2</v>
      </c>
      <c r="D50" s="82"/>
      <c r="E50" s="68" t="s">
        <v>11</v>
      </c>
      <c r="F50" s="70">
        <v>2</v>
      </c>
      <c r="G50" s="70"/>
    </row>
    <row r="51" spans="1:7" ht="17.25">
      <c r="A51" s="68">
        <v>5</v>
      </c>
      <c r="B51" s="5" t="s">
        <v>61</v>
      </c>
      <c r="C51" s="32">
        <v>2</v>
      </c>
      <c r="D51" s="82"/>
      <c r="E51" s="28" t="s">
        <v>62</v>
      </c>
      <c r="F51" s="70">
        <v>1</v>
      </c>
      <c r="G51" s="70">
        <v>1</v>
      </c>
    </row>
    <row r="52" spans="1:7" ht="17.25">
      <c r="A52" s="68">
        <v>6</v>
      </c>
      <c r="B52" s="5" t="s">
        <v>67</v>
      </c>
      <c r="C52" s="32">
        <v>3</v>
      </c>
      <c r="D52" s="82"/>
      <c r="E52" s="68" t="s">
        <v>11</v>
      </c>
      <c r="F52" s="70">
        <v>3</v>
      </c>
      <c r="G52" s="70"/>
    </row>
    <row r="53" spans="1:7" ht="17.25">
      <c r="A53" s="68">
        <v>7</v>
      </c>
      <c r="B53" s="5" t="s">
        <v>63</v>
      </c>
      <c r="C53" s="37">
        <v>3</v>
      </c>
      <c r="D53" s="82"/>
      <c r="E53" s="28" t="s">
        <v>11</v>
      </c>
      <c r="F53" s="70">
        <v>3</v>
      </c>
      <c r="G53" s="70"/>
    </row>
    <row r="54" spans="1:7" ht="17.25">
      <c r="A54" s="84" t="s">
        <v>7</v>
      </c>
      <c r="B54" s="84"/>
      <c r="C54" s="63">
        <f>SUM(C47:C53)</f>
        <v>19</v>
      </c>
      <c r="D54" s="29"/>
      <c r="E54" s="30"/>
      <c r="F54" s="70"/>
      <c r="G54" s="70"/>
    </row>
    <row r="55" spans="1:7" ht="16.5" customHeight="1">
      <c r="A55" s="19"/>
      <c r="B55" s="60" t="s">
        <v>65</v>
      </c>
      <c r="C55" s="61">
        <v>3</v>
      </c>
      <c r="D55" s="78" t="s">
        <v>34</v>
      </c>
      <c r="E55" s="71" t="s">
        <v>72</v>
      </c>
      <c r="F55" s="69"/>
      <c r="G55" s="70"/>
    </row>
    <row r="56" spans="1:7" ht="17.25">
      <c r="A56" s="19"/>
      <c r="B56" s="49" t="s">
        <v>35</v>
      </c>
      <c r="C56" s="59">
        <v>3</v>
      </c>
      <c r="D56" s="78"/>
      <c r="E56" s="71" t="s">
        <v>72</v>
      </c>
      <c r="F56" s="70"/>
      <c r="G56" s="70"/>
    </row>
    <row r="57" spans="1:7" ht="17.25">
      <c r="A57" s="80" t="s">
        <v>7</v>
      </c>
      <c r="B57" s="80"/>
      <c r="C57" s="18">
        <f>SUM(C55:C56)</f>
        <v>6</v>
      </c>
      <c r="D57" s="20"/>
      <c r="E57" s="3"/>
      <c r="F57" s="70"/>
      <c r="G57" s="70"/>
    </row>
    <row r="58" spans="1:7" ht="17.25">
      <c r="A58" s="85" t="s">
        <v>23</v>
      </c>
      <c r="B58" s="85"/>
      <c r="C58" s="85"/>
      <c r="D58" s="81" t="s">
        <v>21</v>
      </c>
      <c r="E58" s="17"/>
      <c r="F58" s="69"/>
      <c r="G58" s="70"/>
    </row>
    <row r="59" spans="1:7" ht="17.25">
      <c r="A59" s="17">
        <v>1</v>
      </c>
      <c r="B59" s="49" t="s">
        <v>24</v>
      </c>
      <c r="C59" s="62">
        <v>9</v>
      </c>
      <c r="D59" s="82"/>
      <c r="E59" s="64" t="s">
        <v>11</v>
      </c>
      <c r="F59" s="70"/>
      <c r="G59" s="70">
        <v>9</v>
      </c>
    </row>
    <row r="60" spans="1:7" ht="17.25">
      <c r="A60" s="85">
        <v>2</v>
      </c>
      <c r="B60" s="49" t="s">
        <v>25</v>
      </c>
      <c r="C60" s="61">
        <v>6</v>
      </c>
      <c r="D60" s="82"/>
      <c r="E60" s="64" t="s">
        <v>11</v>
      </c>
      <c r="F60" s="70"/>
      <c r="G60" s="70">
        <v>6</v>
      </c>
    </row>
    <row r="61" spans="1:7" ht="17.25">
      <c r="A61" s="85"/>
      <c r="B61" s="65" t="s">
        <v>26</v>
      </c>
      <c r="C61" s="66">
        <v>3</v>
      </c>
      <c r="D61" s="82"/>
      <c r="E61" s="17" t="s">
        <v>12</v>
      </c>
      <c r="F61" s="70">
        <v>1</v>
      </c>
      <c r="G61" s="70">
        <v>2</v>
      </c>
    </row>
    <row r="62" spans="1:7" ht="17.25">
      <c r="A62" s="84" t="s">
        <v>7</v>
      </c>
      <c r="B62" s="84"/>
      <c r="C62" s="14">
        <v>9</v>
      </c>
      <c r="D62" s="83"/>
      <c r="E62" s="17"/>
      <c r="F62" s="70"/>
      <c r="G62" s="70"/>
    </row>
    <row r="63" spans="1:7" s="21" customFormat="1" ht="17.25">
      <c r="A63" s="24"/>
      <c r="B63" s="25" t="s">
        <v>27</v>
      </c>
      <c r="C63" s="26">
        <f>SUM(C10, C18, C21, C30, C37, C46, C54, C57, C62)</f>
        <v>128</v>
      </c>
      <c r="D63" s="27"/>
      <c r="E63" s="27"/>
      <c r="F63" s="70"/>
      <c r="G63" s="70"/>
    </row>
    <row r="64" spans="1:7" ht="103.5" customHeight="1">
      <c r="A64" s="86"/>
      <c r="B64" s="87"/>
      <c r="C64" s="87"/>
      <c r="D64" s="87"/>
      <c r="E64" s="87"/>
      <c r="F64" s="87"/>
      <c r="G64" s="88"/>
    </row>
  </sheetData>
  <mergeCells count="25">
    <mergeCell ref="A1:E1"/>
    <mergeCell ref="A3:B3"/>
    <mergeCell ref="A10:B10"/>
    <mergeCell ref="D3:D10"/>
    <mergeCell ref="D11:D18"/>
    <mergeCell ref="A18:B18"/>
    <mergeCell ref="A46:B46"/>
    <mergeCell ref="A39:B39"/>
    <mergeCell ref="A58:C58"/>
    <mergeCell ref="A64:G64"/>
    <mergeCell ref="A62:B62"/>
    <mergeCell ref="A60:A61"/>
    <mergeCell ref="D40:D46"/>
    <mergeCell ref="D58:D62"/>
    <mergeCell ref="D47:D53"/>
    <mergeCell ref="D55:D56"/>
    <mergeCell ref="A54:B54"/>
    <mergeCell ref="A57:B57"/>
    <mergeCell ref="D19:D21"/>
    <mergeCell ref="A21:B21"/>
    <mergeCell ref="D23:D30"/>
    <mergeCell ref="D38:D39"/>
    <mergeCell ref="A30:B30"/>
    <mergeCell ref="A37:B37"/>
    <mergeCell ref="D31:D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2019-06-13T13:03:19Z</dcterms:created>
  <dcterms:modified xsi:type="dcterms:W3CDTF">2019-07-26T03:13:11Z</dcterms:modified>
</cp:coreProperties>
</file>